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heather/Library/Mobile Documents/com~apple~CloudDocs/6. Documents from My Computer/1. ELKS/4. ELKS/7. Volunteer time sheets/"/>
    </mc:Choice>
  </mc:AlternateContent>
  <xr:revisionPtr revIDLastSave="0" documentId="8_{3D8F0A9E-EE74-9F4A-8436-2A4DA69E7A23}" xr6:coauthVersionLast="46" xr6:coauthVersionMax="46" xr10:uidLastSave="{00000000-0000-0000-0000-000000000000}"/>
  <bookViews>
    <workbookView xWindow="1320" yWindow="1380" windowWidth="27480" windowHeight="16380" xr2:uid="{00000000-000D-0000-FFFF-FFFF00000000}"/>
  </bookViews>
  <sheets>
    <sheet name="2021" sheetId="1" r:id="rId1"/>
    <sheet name="Sheet2" sheetId="3" r:id="rId2"/>
  </sheets>
  <definedNames>
    <definedName name="_xlnm.Print_Area" localSheetId="0">'2021'!$A$1:$J$37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H33" i="1"/>
  <c r="H32" i="1"/>
  <c r="D36" i="1"/>
  <c r="D37" i="1"/>
  <c r="D33" i="1"/>
  <c r="D32" i="1"/>
  <c r="D35" i="1"/>
</calcChain>
</file>

<file path=xl/sharedStrings.xml><?xml version="1.0" encoding="utf-8"?>
<sst xmlns="http://schemas.openxmlformats.org/spreadsheetml/2006/main" count="146" uniqueCount="91">
  <si>
    <t>DATE</t>
  </si>
  <si>
    <t>Volunteer Participation Information Sheet</t>
  </si>
  <si>
    <t xml:space="preserve"> </t>
  </si>
  <si>
    <t>NAME</t>
  </si>
  <si>
    <t>Charity:</t>
  </si>
  <si>
    <t>ELK (Y/N)</t>
  </si>
  <si>
    <t>HOURS</t>
  </si>
  <si>
    <t>TIME OUT (HH:MM AM/PM)</t>
  </si>
  <si>
    <t>TIME IN (HH:MM AM/PM)</t>
  </si>
  <si>
    <t>MILES (round trip)</t>
  </si>
  <si>
    <t xml:space="preserve">  </t>
  </si>
  <si>
    <t>Total # Elks</t>
  </si>
  <si>
    <t>Total # Elk Miles</t>
  </si>
  <si>
    <t>Total # Helpers (Non-Elks)</t>
  </si>
  <si>
    <t>Total # Helper Miles (Non-Elks)</t>
  </si>
  <si>
    <t>CASH     Donated / Spent</t>
  </si>
  <si>
    <t>DONATIONS IN KIND (value)</t>
  </si>
  <si>
    <t>Total Cash Donated</t>
  </si>
  <si>
    <t>Total Donations in Kind</t>
  </si>
  <si>
    <t>Event / More info:</t>
  </si>
  <si>
    <t>Charitable Events and Categories</t>
  </si>
  <si>
    <t>Youth Programs</t>
  </si>
  <si>
    <t>1001 - Youth Scholarships</t>
  </si>
  <si>
    <t>1002 - Student of the Month / Year</t>
  </si>
  <si>
    <t>1003 - Scouting Programs</t>
  </si>
  <si>
    <t>1004 -  Youth Activities (includes Youth week)</t>
  </si>
  <si>
    <t>1005 - Antlers Program</t>
  </si>
  <si>
    <t>1006 - Youth Education Programs</t>
  </si>
  <si>
    <t>Athletic Programs</t>
  </si>
  <si>
    <t>1101 - Youth Athletic Programs</t>
  </si>
  <si>
    <t>1102 - Hoop Shoot</t>
  </si>
  <si>
    <t>1103 - Soccer Shoot</t>
  </si>
  <si>
    <t>Special Needs / Handicapped Programs</t>
  </si>
  <si>
    <t>1201 - Special School</t>
  </si>
  <si>
    <t>1202 - Handicapped Programs</t>
  </si>
  <si>
    <t>1203 - Special Equipment Used</t>
  </si>
  <si>
    <t>1204 - State Major Project</t>
  </si>
  <si>
    <t xml:space="preserve">1205 - Lodge Major Project </t>
  </si>
  <si>
    <t>Patriotic Programs</t>
  </si>
  <si>
    <t>1301 - Patriotic Programs</t>
  </si>
  <si>
    <t>Veteran Services Programs</t>
  </si>
  <si>
    <t>1401 - Veteran Service Events</t>
  </si>
  <si>
    <t>1402 - Adopt a Vet</t>
  </si>
  <si>
    <t>1403 - Army of Hope</t>
  </si>
  <si>
    <t>1404 - Other Military Interaction</t>
  </si>
  <si>
    <t>Community Services Programs</t>
  </si>
  <si>
    <t>1501 - Community Service Donations</t>
  </si>
  <si>
    <t>1502 - Health Fair / Blood Drive</t>
  </si>
  <si>
    <t>1503 - Lodge Facilities Donated</t>
  </si>
  <si>
    <t>1504 - Senior Citizen Programs</t>
  </si>
  <si>
    <t>1505 - Food Basket Programs</t>
  </si>
  <si>
    <t>1506 - Community Education Programs</t>
  </si>
  <si>
    <t>1508 - National Disaster Relief Program</t>
  </si>
  <si>
    <t>Community Recognition</t>
  </si>
  <si>
    <t>1601 - Public Service/Citizen Recognition Programs</t>
  </si>
  <si>
    <t>1602 - Elk/Officer of the Year/Month</t>
  </si>
  <si>
    <t>Elks National Foundation</t>
  </si>
  <si>
    <t>1701 - ENF Donations</t>
  </si>
  <si>
    <t>1702 - ENF Grant Coordination</t>
  </si>
  <si>
    <t>Drug Awareness Programs</t>
  </si>
  <si>
    <t>1801 - Drug Awareness Programs</t>
  </si>
  <si>
    <t>Auxiliary Organizations</t>
  </si>
  <si>
    <t>1901 - Auxiliary Organizations</t>
  </si>
  <si>
    <t>Categories Not Covered</t>
  </si>
  <si>
    <t>9999A - Gambling</t>
  </si>
  <si>
    <t>9999B - Legal</t>
  </si>
  <si>
    <t>9999B1 - Accident Prevention / Safety</t>
  </si>
  <si>
    <t>9999B2 - Mediation / Harrassment</t>
  </si>
  <si>
    <t>9999B3 - Auditing &amp; Accounting</t>
  </si>
  <si>
    <t>9999C - Lodge Organizational Meetings</t>
  </si>
  <si>
    <t>9999C1 - Board of Trustees</t>
  </si>
  <si>
    <t xml:space="preserve">9999C2 - House Committee </t>
  </si>
  <si>
    <t>9999D - Lodge Upkeep</t>
  </si>
  <si>
    <t>9999E - Membership</t>
  </si>
  <si>
    <t>9999E1 - Communication with Membership</t>
  </si>
  <si>
    <t>9999E2 - Fraternal Committee</t>
  </si>
  <si>
    <t>9999E3 - Membership Committee &amp; Events</t>
  </si>
  <si>
    <t>9999E4 - Standing Relief Subcommittee</t>
  </si>
  <si>
    <t>9999E5 - Weekly Lodge Meetings</t>
  </si>
  <si>
    <t>9999F - PER</t>
  </si>
  <si>
    <t>9999F1 - PER Association Meetings</t>
  </si>
  <si>
    <t>9999G - Public Relations</t>
  </si>
  <si>
    <t>9999G1 - Government Affairs</t>
  </si>
  <si>
    <t>9999G2 - Other Public Relations Work</t>
  </si>
  <si>
    <t>9999G3 - Public Relations Committee</t>
  </si>
  <si>
    <t>9999H - Ritual</t>
  </si>
  <si>
    <t>9999I - Social Events</t>
  </si>
  <si>
    <t>9999F2 - Crab Feed</t>
  </si>
  <si>
    <t>Total # Elk Hours                                       (round up if more than 30 min)</t>
  </si>
  <si>
    <t>Total # Helper Hours (Non-Elks)                 (round up if more than 30 min)</t>
  </si>
  <si>
    <t xml:space="preserve">2021 - Bremerton ELKS Lodge # 1181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</si>
</sst>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&quot;$&quot;#,##0.00"/>
    <numFmt numFmtId="166" formatCode="[h]:mm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 (Body)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8" fontId="1" fillId="0" borderId="1" xfId="0" applyNumberFormat="1" applyFont="1" applyBorder="1"/>
    <xf numFmtId="0" fontId="5" fillId="0" borderId="1" xfId="0" applyFont="1" applyBorder="1"/>
    <xf numFmtId="165" fontId="1" fillId="0" borderId="1" xfId="0" applyNumberFormat="1" applyFont="1" applyBorder="1"/>
    <xf numFmtId="165" fontId="5" fillId="0" borderId="1" xfId="0" applyNumberFormat="1" applyFont="1" applyBorder="1"/>
    <xf numFmtId="1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6" fontId="5" fillId="0" borderId="1" xfId="0" applyNumberFormat="1" applyFont="1" applyBorder="1"/>
    <xf numFmtId="1" fontId="5" fillId="0" borderId="1" xfId="0" applyNumberFormat="1" applyFont="1" applyBorder="1"/>
    <xf numFmtId="0" fontId="5" fillId="0" borderId="2" xfId="0" applyFont="1" applyBorder="1" applyAlignment="1"/>
    <xf numFmtId="0" fontId="0" fillId="0" borderId="3" xfId="0" applyBorder="1" applyAlignme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A25" zoomScale="150" zoomScaleNormal="150" zoomScaleSheetLayoutView="150" workbookViewId="0">
      <selection activeCell="C3" sqref="C3"/>
    </sheetView>
  </sheetViews>
  <sheetFormatPr baseColWidth="10" defaultColWidth="8.83203125" defaultRowHeight="15" x14ac:dyDescent="0.2"/>
  <cols>
    <col min="3" max="3" width="26.6640625" customWidth="1"/>
    <col min="4" max="4" width="11.33203125" customWidth="1"/>
    <col min="5" max="5" width="12.1640625" customWidth="1"/>
    <col min="6" max="6" width="9.6640625" customWidth="1"/>
    <col min="7" max="8" width="9.1640625" customWidth="1"/>
    <col min="9" max="9" width="11.6640625" customWidth="1"/>
    <col min="10" max="10" width="15.83203125" customWidth="1"/>
    <col min="11" max="11" width="7.5" customWidth="1"/>
    <col min="13" max="13" width="12.6640625" customWidth="1"/>
    <col min="14" max="14" width="10.33203125" customWidth="1"/>
  </cols>
  <sheetData>
    <row r="1" spans="1:17" ht="26" x14ac:dyDescent="0.2">
      <c r="D1" s="6" t="s">
        <v>90</v>
      </c>
      <c r="E1" s="4"/>
      <c r="F1" s="4"/>
      <c r="G1" s="4"/>
      <c r="H1" s="3"/>
      <c r="I1" s="3"/>
      <c r="J1" s="3"/>
      <c r="K1" s="3"/>
      <c r="L1" s="3"/>
      <c r="M1" s="3"/>
      <c r="N1" s="3"/>
      <c r="P1" s="2"/>
    </row>
    <row r="2" spans="1:17" ht="26" x14ac:dyDescent="0.2">
      <c r="D2" s="4" t="s">
        <v>1</v>
      </c>
      <c r="E2" s="4"/>
      <c r="F2" s="4"/>
      <c r="G2" s="4"/>
      <c r="H2" s="3"/>
      <c r="I2" s="3"/>
      <c r="J2" s="3"/>
      <c r="K2" s="3"/>
      <c r="L2" s="3"/>
      <c r="M2" s="3"/>
      <c r="N2" s="3"/>
      <c r="P2" s="2"/>
    </row>
    <row r="3" spans="1:17" ht="26" x14ac:dyDescent="0.2">
      <c r="D3" s="4" t="s">
        <v>4</v>
      </c>
      <c r="E3" s="4" t="s">
        <v>2</v>
      </c>
      <c r="F3" s="4"/>
      <c r="G3" s="4"/>
      <c r="H3" s="3"/>
      <c r="I3" s="3"/>
      <c r="J3" s="3"/>
      <c r="K3" s="3"/>
      <c r="L3" s="3"/>
      <c r="M3" s="3"/>
      <c r="N3" s="3"/>
      <c r="Q3" s="1"/>
    </row>
    <row r="4" spans="1:17" ht="26" x14ac:dyDescent="0.2">
      <c r="B4" s="2"/>
      <c r="C4" s="2"/>
      <c r="D4" s="28" t="s">
        <v>19</v>
      </c>
      <c r="E4" s="29"/>
      <c r="F4" s="29"/>
      <c r="G4" s="4"/>
      <c r="H4" s="5"/>
      <c r="I4" s="5"/>
      <c r="J4" s="5"/>
      <c r="K4" s="5"/>
      <c r="L4" s="5"/>
      <c r="M4" s="5"/>
      <c r="N4" s="5"/>
      <c r="O4" s="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7" ht="45" x14ac:dyDescent="0.2">
      <c r="B6" s="9" t="s">
        <v>0</v>
      </c>
      <c r="C6" s="9" t="s">
        <v>3</v>
      </c>
      <c r="D6" s="10" t="s">
        <v>8</v>
      </c>
      <c r="E6" s="10" t="s">
        <v>7</v>
      </c>
      <c r="F6" s="9" t="s">
        <v>6</v>
      </c>
      <c r="G6" s="9" t="s">
        <v>5</v>
      </c>
      <c r="H6" s="10" t="s">
        <v>9</v>
      </c>
      <c r="I6" s="10" t="s">
        <v>15</v>
      </c>
      <c r="J6" s="10" t="s">
        <v>16</v>
      </c>
      <c r="K6" s="2"/>
      <c r="L6" s="2"/>
      <c r="M6" s="2"/>
      <c r="N6" s="2"/>
      <c r="O6" s="2"/>
    </row>
    <row r="7" spans="1:17" ht="30" customHeight="1" x14ac:dyDescent="0.2">
      <c r="A7">
        <v>1</v>
      </c>
      <c r="B7" s="15"/>
      <c r="C7" s="7"/>
      <c r="D7" s="11"/>
      <c r="E7" s="11"/>
      <c r="F7" s="16" t="str">
        <f t="shared" ref="F7:F13" si="0">TEXT(E7-D7, "h:mm")</f>
        <v>0:00</v>
      </c>
      <c r="G7" s="8" t="s">
        <v>2</v>
      </c>
      <c r="H7" s="7"/>
      <c r="I7" s="13"/>
      <c r="J7" s="13"/>
      <c r="K7" s="2"/>
      <c r="L7" s="2"/>
      <c r="M7" s="2"/>
      <c r="N7" s="2"/>
      <c r="O7" s="2"/>
    </row>
    <row r="8" spans="1:17" ht="30" customHeight="1" x14ac:dyDescent="0.2">
      <c r="A8">
        <v>2</v>
      </c>
      <c r="B8" s="15"/>
      <c r="C8" s="7" t="s">
        <v>2</v>
      </c>
      <c r="D8" s="11"/>
      <c r="E8" s="11"/>
      <c r="F8" s="16" t="str">
        <f t="shared" si="0"/>
        <v>0:00</v>
      </c>
      <c r="G8" s="8"/>
      <c r="H8" s="7"/>
      <c r="I8" s="13" t="s">
        <v>2</v>
      </c>
      <c r="J8" s="13" t="s">
        <v>2</v>
      </c>
      <c r="K8" s="2" t="s">
        <v>2</v>
      </c>
      <c r="L8" s="2" t="s">
        <v>2</v>
      </c>
      <c r="M8" s="2" t="s">
        <v>2</v>
      </c>
      <c r="N8" s="2" t="s">
        <v>2</v>
      </c>
      <c r="O8" s="2" t="s">
        <v>2</v>
      </c>
    </row>
    <row r="9" spans="1:17" ht="30" customHeight="1" x14ac:dyDescent="0.2">
      <c r="A9">
        <v>3</v>
      </c>
      <c r="B9" s="15"/>
      <c r="C9" s="7"/>
      <c r="D9" s="11"/>
      <c r="E9" s="11"/>
      <c r="F9" s="16" t="str">
        <f t="shared" si="0"/>
        <v>0:00</v>
      </c>
      <c r="G9" s="8" t="s">
        <v>2</v>
      </c>
      <c r="H9" s="7"/>
      <c r="I9" s="13"/>
      <c r="J9" s="13" t="s">
        <v>2</v>
      </c>
      <c r="K9" s="2" t="s">
        <v>2</v>
      </c>
      <c r="L9" s="2" t="s">
        <v>2</v>
      </c>
      <c r="M9" s="2" t="s">
        <v>2</v>
      </c>
      <c r="N9" s="2"/>
      <c r="O9" s="2"/>
    </row>
    <row r="10" spans="1:17" ht="30" customHeight="1" x14ac:dyDescent="0.2">
      <c r="A10">
        <v>4</v>
      </c>
      <c r="B10" s="15"/>
      <c r="C10" s="7"/>
      <c r="D10" s="7"/>
      <c r="E10" s="7"/>
      <c r="F10" s="16" t="str">
        <f t="shared" si="0"/>
        <v>0:00</v>
      </c>
      <c r="G10" s="8"/>
      <c r="H10" s="7"/>
      <c r="I10" s="13"/>
      <c r="J10" s="13"/>
    </row>
    <row r="11" spans="1:17" ht="30" customHeight="1" x14ac:dyDescent="0.2">
      <c r="A11">
        <v>5</v>
      </c>
      <c r="B11" s="15"/>
      <c r="C11" s="7"/>
      <c r="D11" s="7"/>
      <c r="E11" s="7"/>
      <c r="F11" s="16" t="str">
        <f t="shared" si="0"/>
        <v>0:00</v>
      </c>
      <c r="G11" s="8"/>
      <c r="H11" s="7"/>
      <c r="I11" s="13"/>
      <c r="J11" s="13"/>
    </row>
    <row r="12" spans="1:17" ht="30" customHeight="1" x14ac:dyDescent="0.2">
      <c r="A12">
        <v>6</v>
      </c>
      <c r="B12" s="15"/>
      <c r="C12" s="7"/>
      <c r="D12" s="7"/>
      <c r="E12" s="7"/>
      <c r="F12" s="16" t="str">
        <f t="shared" si="0"/>
        <v>0:00</v>
      </c>
      <c r="G12" s="8"/>
      <c r="H12" s="7"/>
      <c r="I12" s="13"/>
      <c r="J12" s="13"/>
      <c r="K12" s="2"/>
      <c r="L12" s="2"/>
      <c r="M12" s="2"/>
      <c r="N12" s="2"/>
      <c r="O12" s="2"/>
    </row>
    <row r="13" spans="1:17" ht="30" customHeight="1" x14ac:dyDescent="0.2">
      <c r="A13">
        <v>7</v>
      </c>
      <c r="B13" s="15"/>
      <c r="C13" s="7"/>
      <c r="D13" s="7"/>
      <c r="E13" s="7"/>
      <c r="F13" s="16" t="str">
        <f t="shared" si="0"/>
        <v>0:00</v>
      </c>
      <c r="G13" s="8"/>
      <c r="H13" s="7"/>
      <c r="I13" s="13"/>
      <c r="J13" s="13"/>
      <c r="K13" s="2"/>
      <c r="L13" s="2"/>
      <c r="M13" s="2"/>
      <c r="N13" s="2"/>
      <c r="O13" s="2"/>
    </row>
    <row r="14" spans="1:17" ht="30" customHeight="1" x14ac:dyDescent="0.2">
      <c r="A14">
        <v>8</v>
      </c>
      <c r="B14" s="15"/>
      <c r="C14" s="7"/>
      <c r="D14" s="7"/>
      <c r="E14" s="7"/>
      <c r="F14" s="16" t="str">
        <f t="shared" ref="F14:F31" si="1">TEXT(E14-D14, "h:mm")</f>
        <v>0:00</v>
      </c>
      <c r="G14" s="8"/>
      <c r="H14" s="7"/>
      <c r="I14" s="13"/>
      <c r="J14" s="13"/>
      <c r="K14" s="2"/>
      <c r="L14" s="2"/>
      <c r="M14" s="2"/>
      <c r="N14" s="2"/>
      <c r="O14" s="2"/>
    </row>
    <row r="15" spans="1:17" ht="30" customHeight="1" x14ac:dyDescent="0.2">
      <c r="A15">
        <v>9</v>
      </c>
      <c r="B15" s="15"/>
      <c r="C15" s="7"/>
      <c r="D15" s="7"/>
      <c r="E15" s="7"/>
      <c r="F15" s="16" t="str">
        <f t="shared" si="1"/>
        <v>0:00</v>
      </c>
      <c r="G15" s="8"/>
      <c r="H15" s="7"/>
      <c r="I15" s="13"/>
      <c r="J15" s="13"/>
      <c r="K15" s="2"/>
      <c r="L15" s="2"/>
      <c r="M15" s="2"/>
      <c r="N15" s="2"/>
      <c r="O15" s="2"/>
    </row>
    <row r="16" spans="1:17" ht="30" customHeight="1" x14ac:dyDescent="0.2">
      <c r="A16">
        <v>10</v>
      </c>
      <c r="B16" s="15"/>
      <c r="C16" s="7"/>
      <c r="D16" s="7"/>
      <c r="E16" s="7"/>
      <c r="F16" s="16" t="str">
        <f t="shared" si="1"/>
        <v>0:00</v>
      </c>
      <c r="G16" s="8"/>
      <c r="H16" s="7"/>
      <c r="I16" s="13"/>
      <c r="J16" s="13"/>
      <c r="K16" s="2"/>
      <c r="L16" s="2"/>
      <c r="M16" s="2"/>
      <c r="N16" s="2"/>
      <c r="O16" s="2"/>
    </row>
    <row r="17" spans="1:15" ht="30" customHeight="1" x14ac:dyDescent="0.2">
      <c r="A17">
        <v>11</v>
      </c>
      <c r="B17" s="15"/>
      <c r="C17" s="7"/>
      <c r="D17" s="7"/>
      <c r="E17" s="7"/>
      <c r="F17" s="16" t="str">
        <f t="shared" si="1"/>
        <v>0:00</v>
      </c>
      <c r="G17" s="8"/>
      <c r="H17" s="7"/>
      <c r="I17" s="13"/>
      <c r="J17" s="13" t="s">
        <v>2</v>
      </c>
      <c r="K17" s="2"/>
      <c r="L17" s="2"/>
      <c r="M17" s="2"/>
      <c r="N17" s="2"/>
      <c r="O17" s="2"/>
    </row>
    <row r="18" spans="1:15" ht="30" customHeight="1" x14ac:dyDescent="0.2">
      <c r="A18">
        <v>12</v>
      </c>
      <c r="B18" s="15"/>
      <c r="C18" s="7"/>
      <c r="D18" s="7"/>
      <c r="E18" s="7"/>
      <c r="F18" s="16" t="str">
        <f t="shared" si="1"/>
        <v>0:00</v>
      </c>
      <c r="G18" s="8"/>
      <c r="H18" s="7"/>
      <c r="I18" s="13"/>
      <c r="J18" s="13"/>
      <c r="K18" s="2"/>
      <c r="L18" s="2"/>
      <c r="M18" s="2"/>
      <c r="N18" s="2"/>
      <c r="O18" s="2"/>
    </row>
    <row r="19" spans="1:15" ht="30" customHeight="1" x14ac:dyDescent="0.2">
      <c r="A19">
        <v>13</v>
      </c>
      <c r="B19" s="15"/>
      <c r="C19" s="7"/>
      <c r="D19" s="7"/>
      <c r="E19" s="7"/>
      <c r="F19" s="16" t="str">
        <f t="shared" si="1"/>
        <v>0:00</v>
      </c>
      <c r="G19" s="8"/>
      <c r="H19" s="7"/>
      <c r="I19" s="13"/>
      <c r="J19" s="13"/>
      <c r="K19" s="2"/>
      <c r="L19" s="2"/>
      <c r="M19" s="2"/>
      <c r="N19" s="2"/>
      <c r="O19" s="2"/>
    </row>
    <row r="20" spans="1:15" ht="30" customHeight="1" x14ac:dyDescent="0.2">
      <c r="A20">
        <v>14</v>
      </c>
      <c r="B20" s="15"/>
      <c r="C20" s="7"/>
      <c r="D20" s="7"/>
      <c r="E20" s="7"/>
      <c r="F20" s="16" t="str">
        <f t="shared" si="1"/>
        <v>0:00</v>
      </c>
      <c r="G20" s="8"/>
      <c r="H20" s="7"/>
      <c r="I20" s="13"/>
      <c r="J20" s="13"/>
      <c r="K20" s="2"/>
      <c r="L20" s="2"/>
      <c r="M20" s="2"/>
      <c r="N20" s="2"/>
      <c r="O20" s="2"/>
    </row>
    <row r="21" spans="1:15" ht="30" customHeight="1" x14ac:dyDescent="0.2">
      <c r="A21">
        <v>15</v>
      </c>
      <c r="B21" s="15"/>
      <c r="C21" s="7"/>
      <c r="D21" s="7"/>
      <c r="E21" s="7"/>
      <c r="F21" s="16" t="str">
        <f t="shared" si="1"/>
        <v>0:00</v>
      </c>
      <c r="G21" s="8"/>
      <c r="H21" s="7"/>
      <c r="I21" s="13"/>
      <c r="J21" s="13"/>
      <c r="K21" s="2"/>
      <c r="L21" s="2"/>
      <c r="M21" s="2"/>
      <c r="N21" s="2"/>
      <c r="O21" s="2"/>
    </row>
    <row r="22" spans="1:15" ht="30" customHeight="1" x14ac:dyDescent="0.2">
      <c r="A22">
        <v>16</v>
      </c>
      <c r="B22" s="15"/>
      <c r="C22" s="7"/>
      <c r="D22" s="7"/>
      <c r="E22" s="7"/>
      <c r="F22" s="16" t="str">
        <f t="shared" si="1"/>
        <v>0:00</v>
      </c>
      <c r="G22" s="8"/>
      <c r="H22" s="7"/>
      <c r="I22" s="13"/>
      <c r="J22" s="13"/>
      <c r="K22" s="2"/>
      <c r="L22" s="2"/>
      <c r="M22" s="2"/>
      <c r="N22" s="2"/>
      <c r="O22" s="2"/>
    </row>
    <row r="23" spans="1:15" ht="30" customHeight="1" x14ac:dyDescent="0.2">
      <c r="A23">
        <v>17</v>
      </c>
      <c r="B23" s="15"/>
      <c r="C23" s="7"/>
      <c r="D23" s="7"/>
      <c r="E23" s="7"/>
      <c r="F23" s="16" t="str">
        <f t="shared" si="1"/>
        <v>0:00</v>
      </c>
      <c r="G23" s="8"/>
      <c r="H23" s="7"/>
      <c r="I23" s="13"/>
      <c r="J23" s="13"/>
      <c r="K23" s="2"/>
      <c r="L23" s="2"/>
      <c r="M23" s="2"/>
      <c r="N23" s="2"/>
      <c r="O23" s="2"/>
    </row>
    <row r="24" spans="1:15" ht="30" customHeight="1" x14ac:dyDescent="0.2">
      <c r="A24">
        <v>18</v>
      </c>
      <c r="B24" s="15"/>
      <c r="C24" s="7"/>
      <c r="D24" s="7"/>
      <c r="E24" s="7"/>
      <c r="F24" s="16" t="str">
        <f t="shared" si="1"/>
        <v>0:00</v>
      </c>
      <c r="G24" s="8"/>
      <c r="H24" s="7"/>
      <c r="I24" s="13"/>
      <c r="J24" s="13"/>
      <c r="K24" s="2"/>
      <c r="L24" s="2"/>
      <c r="M24" s="2"/>
      <c r="N24" s="2"/>
      <c r="O24" s="2"/>
    </row>
    <row r="25" spans="1:15" ht="30" customHeight="1" x14ac:dyDescent="0.2">
      <c r="A25">
        <v>19</v>
      </c>
      <c r="B25" s="15"/>
      <c r="C25" s="7"/>
      <c r="D25" s="7"/>
      <c r="E25" s="7"/>
      <c r="F25" s="16" t="str">
        <f t="shared" si="1"/>
        <v>0:00</v>
      </c>
      <c r="G25" s="8"/>
      <c r="H25" s="7"/>
      <c r="I25" s="13"/>
      <c r="J25" s="13"/>
      <c r="K25" s="2"/>
      <c r="L25" s="2"/>
      <c r="M25" s="2"/>
      <c r="N25" s="2"/>
      <c r="O25" s="2"/>
    </row>
    <row r="26" spans="1:15" ht="30" customHeight="1" x14ac:dyDescent="0.2">
      <c r="A26">
        <v>20</v>
      </c>
      <c r="B26" s="15"/>
      <c r="C26" s="7"/>
      <c r="D26" s="7"/>
      <c r="E26" s="7"/>
      <c r="F26" s="16" t="str">
        <f t="shared" si="1"/>
        <v>0:00</v>
      </c>
      <c r="G26" s="8"/>
      <c r="H26" s="7"/>
      <c r="I26" s="13"/>
      <c r="J26" s="13"/>
    </row>
    <row r="27" spans="1:15" ht="30" customHeight="1" x14ac:dyDescent="0.2">
      <c r="A27">
        <v>21</v>
      </c>
      <c r="B27" s="15"/>
      <c r="C27" s="7"/>
      <c r="D27" s="7"/>
      <c r="E27" s="7"/>
      <c r="F27" s="16" t="str">
        <f t="shared" si="1"/>
        <v>0:00</v>
      </c>
      <c r="G27" s="8"/>
      <c r="H27" s="7"/>
      <c r="I27" s="13"/>
      <c r="J27" s="13"/>
    </row>
    <row r="28" spans="1:15" ht="30" customHeight="1" x14ac:dyDescent="0.2">
      <c r="A28">
        <v>22</v>
      </c>
      <c r="B28" s="15"/>
      <c r="C28" s="7"/>
      <c r="D28" s="7"/>
      <c r="E28" s="7"/>
      <c r="F28" s="16" t="str">
        <f t="shared" si="1"/>
        <v>0:00</v>
      </c>
      <c r="G28" s="8"/>
      <c r="H28" s="7"/>
      <c r="I28" s="13"/>
      <c r="J28" s="13"/>
    </row>
    <row r="29" spans="1:15" ht="30" customHeight="1" x14ac:dyDescent="0.2">
      <c r="A29">
        <v>23</v>
      </c>
      <c r="B29" s="15"/>
      <c r="C29" s="7"/>
      <c r="D29" s="7"/>
      <c r="E29" s="7"/>
      <c r="F29" s="16" t="str">
        <f t="shared" si="1"/>
        <v>0:00</v>
      </c>
      <c r="G29" s="8"/>
      <c r="H29" s="7"/>
      <c r="I29" s="13"/>
      <c r="J29" s="13"/>
    </row>
    <row r="30" spans="1:15" ht="30" customHeight="1" x14ac:dyDescent="0.2">
      <c r="A30">
        <v>24</v>
      </c>
      <c r="B30" s="15"/>
      <c r="C30" s="7"/>
      <c r="D30" s="7"/>
      <c r="E30" s="7"/>
      <c r="F30" s="16" t="str">
        <f t="shared" si="1"/>
        <v>0:00</v>
      </c>
      <c r="G30" s="8"/>
      <c r="H30" s="7"/>
      <c r="I30" s="13"/>
      <c r="J30" s="13"/>
    </row>
    <row r="31" spans="1:15" ht="30" customHeight="1" x14ac:dyDescent="0.2">
      <c r="A31">
        <v>25</v>
      </c>
      <c r="B31" s="15"/>
      <c r="C31" s="7"/>
      <c r="D31" s="7"/>
      <c r="E31" s="7"/>
      <c r="F31" s="16" t="str">
        <f t="shared" si="1"/>
        <v>0:00</v>
      </c>
      <c r="G31" s="8"/>
      <c r="H31" s="7"/>
      <c r="I31" s="13"/>
      <c r="J31" s="13"/>
    </row>
    <row r="32" spans="1:15" ht="30" customHeight="1" x14ac:dyDescent="0.2">
      <c r="A32" t="s">
        <v>2</v>
      </c>
      <c r="B32" s="12" t="s">
        <v>11</v>
      </c>
      <c r="C32" s="12"/>
      <c r="D32" s="12">
        <f>COUNTIF(G7:G31, "y")</f>
        <v>0</v>
      </c>
      <c r="F32" s="26" t="s">
        <v>17</v>
      </c>
      <c r="G32" s="27"/>
      <c r="H32" s="14">
        <f>SUM(I7:I31)</f>
        <v>0</v>
      </c>
    </row>
    <row r="33" spans="1:8" ht="30" customHeight="1" x14ac:dyDescent="0.2">
      <c r="A33" t="s">
        <v>2</v>
      </c>
      <c r="B33" s="12" t="s">
        <v>13</v>
      </c>
      <c r="C33" s="12"/>
      <c r="D33" s="12">
        <f>COUNTIF(G7:G31, "n")</f>
        <v>0</v>
      </c>
      <c r="F33" s="26" t="s">
        <v>18</v>
      </c>
      <c r="G33" s="27"/>
      <c r="H33" s="14">
        <f>SUM(J7:J31)</f>
        <v>0</v>
      </c>
    </row>
    <row r="34" spans="1:8" ht="30" customHeight="1" x14ac:dyDescent="0.2">
      <c r="A34" t="s">
        <v>2</v>
      </c>
      <c r="B34" s="30" t="s">
        <v>88</v>
      </c>
      <c r="C34" s="31"/>
      <c r="D34" s="24">
        <f>SUMPRODUCT((G7:G31 = "y") * (F7:F31))</f>
        <v>0</v>
      </c>
    </row>
    <row r="35" spans="1:8" ht="30" customHeight="1" x14ac:dyDescent="0.2">
      <c r="A35" t="s">
        <v>2</v>
      </c>
      <c r="B35" s="30" t="s">
        <v>89</v>
      </c>
      <c r="C35" s="31"/>
      <c r="D35" s="24">
        <f>SUMPRODUCT((G7:G31 = "n") * (F7:F31))</f>
        <v>0</v>
      </c>
    </row>
    <row r="36" spans="1:8" ht="30" customHeight="1" x14ac:dyDescent="0.2">
      <c r="A36" t="s">
        <v>2</v>
      </c>
      <c r="B36" s="12" t="s">
        <v>12</v>
      </c>
      <c r="C36" s="12"/>
      <c r="D36" s="25">
        <f>SUMPRODUCT((G7:G31 = "y") * (H7:H31))</f>
        <v>0</v>
      </c>
    </row>
    <row r="37" spans="1:8" ht="30" customHeight="1" x14ac:dyDescent="0.2">
      <c r="A37" t="s">
        <v>2</v>
      </c>
      <c r="B37" s="12" t="s">
        <v>14</v>
      </c>
      <c r="C37" s="12"/>
      <c r="D37" s="25">
        <f>SUMPRODUCT((G7:G31 = "n") * (H7:H31))</f>
        <v>0</v>
      </c>
    </row>
    <row r="38" spans="1:8" x14ac:dyDescent="0.2">
      <c r="A38" t="s">
        <v>2</v>
      </c>
    </row>
    <row r="39" spans="1:8" x14ac:dyDescent="0.2">
      <c r="A39" t="s">
        <v>2</v>
      </c>
    </row>
    <row r="40" spans="1:8" x14ac:dyDescent="0.2">
      <c r="A40" t="s">
        <v>2</v>
      </c>
    </row>
    <row r="41" spans="1:8" x14ac:dyDescent="0.2">
      <c r="A41" t="s">
        <v>2</v>
      </c>
    </row>
    <row r="42" spans="1:8" x14ac:dyDescent="0.2">
      <c r="A42" t="s">
        <v>2</v>
      </c>
    </row>
    <row r="43" spans="1:8" x14ac:dyDescent="0.2">
      <c r="A43" t="s">
        <v>2</v>
      </c>
    </row>
    <row r="44" spans="1:8" x14ac:dyDescent="0.2">
      <c r="A44" t="s">
        <v>2</v>
      </c>
    </row>
    <row r="45" spans="1:8" x14ac:dyDescent="0.2">
      <c r="A45" t="s">
        <v>10</v>
      </c>
    </row>
    <row r="46" spans="1:8" x14ac:dyDescent="0.2">
      <c r="A46" t="s">
        <v>2</v>
      </c>
    </row>
    <row r="47" spans="1:8" x14ac:dyDescent="0.2">
      <c r="A47" t="s">
        <v>2</v>
      </c>
    </row>
    <row r="48" spans="1:8" x14ac:dyDescent="0.2">
      <c r="A48" t="s">
        <v>2</v>
      </c>
    </row>
    <row r="49" spans="1:1" x14ac:dyDescent="0.2">
      <c r="A49" t="s">
        <v>2</v>
      </c>
    </row>
    <row r="50" spans="1:1" x14ac:dyDescent="0.2">
      <c r="A50" t="s">
        <v>2</v>
      </c>
    </row>
  </sheetData>
  <mergeCells count="5">
    <mergeCell ref="F32:G32"/>
    <mergeCell ref="F33:G33"/>
    <mergeCell ref="D4:F4"/>
    <mergeCell ref="B34:C34"/>
    <mergeCell ref="B35:C35"/>
  </mergeCells>
  <pageMargins left="0.7" right="0.7" top="0.75" bottom="0.75" header="0.3" footer="0.3"/>
  <pageSetup scale="67" orientation="portrait" r:id="rId1"/>
  <headerFooter>
    <oddHeader>&amp;L&amp;G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053C46-EC18-E64F-B8A1-E0149F3001A2}">
          <x14:formula1>
            <xm:f>Sheet2!$A$2:$A$69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B879-6550-534C-9AB7-D42267309D88}">
  <dimension ref="A1:A90"/>
  <sheetViews>
    <sheetView workbookViewId="0">
      <selection activeCell="A63" sqref="A63"/>
    </sheetView>
  </sheetViews>
  <sheetFormatPr baseColWidth="10" defaultRowHeight="15" x14ac:dyDescent="0.2"/>
  <cols>
    <col min="1" max="1" width="80" customWidth="1"/>
  </cols>
  <sheetData>
    <row r="1" spans="1:1" ht="24" x14ac:dyDescent="0.3">
      <c r="A1" s="17" t="s">
        <v>20</v>
      </c>
    </row>
    <row r="2" spans="1:1" ht="24" x14ac:dyDescent="0.2">
      <c r="A2" s="18" t="s">
        <v>21</v>
      </c>
    </row>
    <row r="3" spans="1:1" ht="24" x14ac:dyDescent="0.2">
      <c r="A3" s="19" t="s">
        <v>22</v>
      </c>
    </row>
    <row r="4" spans="1:1" ht="24" x14ac:dyDescent="0.2">
      <c r="A4" s="19" t="s">
        <v>23</v>
      </c>
    </row>
    <row r="5" spans="1:1" ht="24" x14ac:dyDescent="0.2">
      <c r="A5" s="19" t="s">
        <v>24</v>
      </c>
    </row>
    <row r="6" spans="1:1" ht="24" x14ac:dyDescent="0.2">
      <c r="A6" s="19" t="s">
        <v>25</v>
      </c>
    </row>
    <row r="7" spans="1:1" ht="24" x14ac:dyDescent="0.2">
      <c r="A7" s="19" t="s">
        <v>26</v>
      </c>
    </row>
    <row r="8" spans="1:1" ht="24" x14ac:dyDescent="0.2">
      <c r="A8" s="19" t="s">
        <v>27</v>
      </c>
    </row>
    <row r="9" spans="1:1" ht="24" x14ac:dyDescent="0.2">
      <c r="A9" s="18" t="s">
        <v>28</v>
      </c>
    </row>
    <row r="10" spans="1:1" ht="24" x14ac:dyDescent="0.2">
      <c r="A10" s="19" t="s">
        <v>29</v>
      </c>
    </row>
    <row r="11" spans="1:1" ht="24" x14ac:dyDescent="0.2">
      <c r="A11" s="19" t="s">
        <v>30</v>
      </c>
    </row>
    <row r="12" spans="1:1" ht="24" x14ac:dyDescent="0.2">
      <c r="A12" s="19" t="s">
        <v>31</v>
      </c>
    </row>
    <row r="13" spans="1:1" ht="24" x14ac:dyDescent="0.2">
      <c r="A13" s="18" t="s">
        <v>32</v>
      </c>
    </row>
    <row r="14" spans="1:1" ht="24" x14ac:dyDescent="0.2">
      <c r="A14" s="19" t="s">
        <v>33</v>
      </c>
    </row>
    <row r="15" spans="1:1" ht="24" x14ac:dyDescent="0.2">
      <c r="A15" s="19" t="s">
        <v>34</v>
      </c>
    </row>
    <row r="16" spans="1:1" ht="24" x14ac:dyDescent="0.2">
      <c r="A16" s="19" t="s">
        <v>35</v>
      </c>
    </row>
    <row r="17" spans="1:1" ht="24" x14ac:dyDescent="0.2">
      <c r="A17" s="19" t="s">
        <v>36</v>
      </c>
    </row>
    <row r="18" spans="1:1" ht="24" x14ac:dyDescent="0.2">
      <c r="A18" s="19" t="s">
        <v>37</v>
      </c>
    </row>
    <row r="19" spans="1:1" ht="24" x14ac:dyDescent="0.2">
      <c r="A19" s="18" t="s">
        <v>38</v>
      </c>
    </row>
    <row r="20" spans="1:1" ht="24" x14ac:dyDescent="0.2">
      <c r="A20" s="19" t="s">
        <v>39</v>
      </c>
    </row>
    <row r="21" spans="1:1" ht="24" x14ac:dyDescent="0.2">
      <c r="A21" s="18" t="s">
        <v>40</v>
      </c>
    </row>
    <row r="22" spans="1:1" ht="24" x14ac:dyDescent="0.2">
      <c r="A22" s="19" t="s">
        <v>41</v>
      </c>
    </row>
    <row r="23" spans="1:1" ht="24" x14ac:dyDescent="0.2">
      <c r="A23" s="19" t="s">
        <v>42</v>
      </c>
    </row>
    <row r="24" spans="1:1" ht="24" x14ac:dyDescent="0.2">
      <c r="A24" s="19" t="s">
        <v>43</v>
      </c>
    </row>
    <row r="25" spans="1:1" ht="24" x14ac:dyDescent="0.2">
      <c r="A25" s="19" t="s">
        <v>44</v>
      </c>
    </row>
    <row r="26" spans="1:1" ht="24" x14ac:dyDescent="0.2">
      <c r="A26" s="18" t="s">
        <v>45</v>
      </c>
    </row>
    <row r="27" spans="1:1" ht="24" x14ac:dyDescent="0.2">
      <c r="A27" s="19" t="s">
        <v>46</v>
      </c>
    </row>
    <row r="28" spans="1:1" ht="24" x14ac:dyDescent="0.2">
      <c r="A28" s="19" t="s">
        <v>47</v>
      </c>
    </row>
    <row r="29" spans="1:1" ht="24" x14ac:dyDescent="0.2">
      <c r="A29" s="19" t="s">
        <v>48</v>
      </c>
    </row>
    <row r="30" spans="1:1" ht="24" x14ac:dyDescent="0.2">
      <c r="A30" s="19" t="s">
        <v>49</v>
      </c>
    </row>
    <row r="31" spans="1:1" ht="24" x14ac:dyDescent="0.2">
      <c r="A31" s="19" t="s">
        <v>50</v>
      </c>
    </row>
    <row r="32" spans="1:1" ht="24" x14ac:dyDescent="0.2">
      <c r="A32" s="19" t="s">
        <v>51</v>
      </c>
    </row>
    <row r="33" spans="1:1" ht="24" x14ac:dyDescent="0.2">
      <c r="A33" s="19" t="s">
        <v>52</v>
      </c>
    </row>
    <row r="34" spans="1:1" ht="24" x14ac:dyDescent="0.2">
      <c r="A34" s="20" t="s">
        <v>53</v>
      </c>
    </row>
    <row r="35" spans="1:1" ht="24" x14ac:dyDescent="0.2">
      <c r="A35" s="21" t="s">
        <v>54</v>
      </c>
    </row>
    <row r="36" spans="1:1" ht="24" x14ac:dyDescent="0.2">
      <c r="A36" s="21" t="s">
        <v>55</v>
      </c>
    </row>
    <row r="37" spans="1:1" ht="24" x14ac:dyDescent="0.2">
      <c r="A37" s="18" t="s">
        <v>56</v>
      </c>
    </row>
    <row r="38" spans="1:1" ht="24" x14ac:dyDescent="0.2">
      <c r="A38" s="19" t="s">
        <v>57</v>
      </c>
    </row>
    <row r="39" spans="1:1" ht="24" x14ac:dyDescent="0.2">
      <c r="A39" s="19" t="s">
        <v>58</v>
      </c>
    </row>
    <row r="40" spans="1:1" ht="24" x14ac:dyDescent="0.2">
      <c r="A40" s="18" t="s">
        <v>59</v>
      </c>
    </row>
    <row r="41" spans="1:1" ht="24" x14ac:dyDescent="0.2">
      <c r="A41" s="19" t="s">
        <v>60</v>
      </c>
    </row>
    <row r="42" spans="1:1" ht="24" x14ac:dyDescent="0.2">
      <c r="A42" s="18" t="s">
        <v>61</v>
      </c>
    </row>
    <row r="43" spans="1:1" ht="24" x14ac:dyDescent="0.2">
      <c r="A43" s="19" t="s">
        <v>62</v>
      </c>
    </row>
    <row r="44" spans="1:1" ht="24" x14ac:dyDescent="0.2">
      <c r="A44" s="18" t="s">
        <v>63</v>
      </c>
    </row>
    <row r="45" spans="1:1" ht="24" x14ac:dyDescent="0.2">
      <c r="A45" s="19" t="s">
        <v>64</v>
      </c>
    </row>
    <row r="46" spans="1:1" ht="24" x14ac:dyDescent="0.2">
      <c r="A46" s="22" t="s">
        <v>65</v>
      </c>
    </row>
    <row r="47" spans="1:1" ht="24" x14ac:dyDescent="0.2">
      <c r="A47" s="19" t="s">
        <v>66</v>
      </c>
    </row>
    <row r="48" spans="1:1" ht="24" x14ac:dyDescent="0.2">
      <c r="A48" s="19" t="s">
        <v>67</v>
      </c>
    </row>
    <row r="49" spans="1:1" ht="24" x14ac:dyDescent="0.2">
      <c r="A49" s="19" t="s">
        <v>68</v>
      </c>
    </row>
    <row r="50" spans="1:1" ht="24" x14ac:dyDescent="0.2">
      <c r="A50" s="23" t="s">
        <v>69</v>
      </c>
    </row>
    <row r="51" spans="1:1" ht="24" x14ac:dyDescent="0.2">
      <c r="A51" s="19" t="s">
        <v>70</v>
      </c>
    </row>
    <row r="52" spans="1:1" ht="24" x14ac:dyDescent="0.2">
      <c r="A52" s="19" t="s">
        <v>71</v>
      </c>
    </row>
    <row r="53" spans="1:1" ht="24" x14ac:dyDescent="0.2">
      <c r="A53" s="19" t="s">
        <v>72</v>
      </c>
    </row>
    <row r="54" spans="1:1" ht="24" x14ac:dyDescent="0.2">
      <c r="A54" s="23" t="s">
        <v>73</v>
      </c>
    </row>
    <row r="55" spans="1:1" ht="24" x14ac:dyDescent="0.2">
      <c r="A55" s="19" t="s">
        <v>74</v>
      </c>
    </row>
    <row r="56" spans="1:1" ht="24" x14ac:dyDescent="0.2">
      <c r="A56" s="19" t="s">
        <v>75</v>
      </c>
    </row>
    <row r="57" spans="1:1" ht="24" x14ac:dyDescent="0.2">
      <c r="A57" s="19" t="s">
        <v>76</v>
      </c>
    </row>
    <row r="58" spans="1:1" ht="24" x14ac:dyDescent="0.2">
      <c r="A58" s="19" t="s">
        <v>77</v>
      </c>
    </row>
    <row r="59" spans="1:1" ht="24" x14ac:dyDescent="0.2">
      <c r="A59" s="19" t="s">
        <v>78</v>
      </c>
    </row>
    <row r="60" spans="1:1" ht="24" x14ac:dyDescent="0.2">
      <c r="A60" s="23" t="s">
        <v>79</v>
      </c>
    </row>
    <row r="61" spans="1:1" ht="24" x14ac:dyDescent="0.2">
      <c r="A61" s="19" t="s">
        <v>80</v>
      </c>
    </row>
    <row r="62" spans="1:1" ht="24" x14ac:dyDescent="0.2">
      <c r="A62" s="19" t="s">
        <v>87</v>
      </c>
    </row>
    <row r="63" spans="1:1" ht="24" x14ac:dyDescent="0.2">
      <c r="A63" s="23" t="s">
        <v>81</v>
      </c>
    </row>
    <row r="64" spans="1:1" ht="24" x14ac:dyDescent="0.2">
      <c r="A64" s="19" t="s">
        <v>82</v>
      </c>
    </row>
    <row r="65" spans="1:1" ht="24" x14ac:dyDescent="0.2">
      <c r="A65" s="19" t="s">
        <v>83</v>
      </c>
    </row>
    <row r="66" spans="1:1" ht="24" x14ac:dyDescent="0.2">
      <c r="A66" s="19" t="s">
        <v>84</v>
      </c>
    </row>
    <row r="67" spans="1:1" ht="24" x14ac:dyDescent="0.2">
      <c r="A67" s="19" t="s">
        <v>85</v>
      </c>
    </row>
    <row r="68" spans="1:1" ht="24" x14ac:dyDescent="0.2">
      <c r="A68" s="19" t="s">
        <v>86</v>
      </c>
    </row>
    <row r="69" spans="1:1" ht="24" x14ac:dyDescent="0.2">
      <c r="A69" s="19" t="s">
        <v>2</v>
      </c>
    </row>
    <row r="70" spans="1:1" ht="24" x14ac:dyDescent="0.2">
      <c r="A70" s="19" t="s">
        <v>2</v>
      </c>
    </row>
    <row r="71" spans="1:1" ht="24" x14ac:dyDescent="0.2">
      <c r="A71" s="19" t="s">
        <v>2</v>
      </c>
    </row>
    <row r="72" spans="1:1" ht="24" x14ac:dyDescent="0.2">
      <c r="A72" s="19" t="s">
        <v>2</v>
      </c>
    </row>
    <row r="73" spans="1:1" ht="24" x14ac:dyDescent="0.2">
      <c r="A73" s="19" t="s">
        <v>2</v>
      </c>
    </row>
    <row r="74" spans="1:1" ht="24" x14ac:dyDescent="0.2">
      <c r="A74" s="19" t="s">
        <v>2</v>
      </c>
    </row>
    <row r="75" spans="1:1" ht="24" x14ac:dyDescent="0.2">
      <c r="A75" s="19" t="s">
        <v>2</v>
      </c>
    </row>
    <row r="76" spans="1:1" ht="24" x14ac:dyDescent="0.2">
      <c r="A76" s="19" t="s">
        <v>2</v>
      </c>
    </row>
    <row r="77" spans="1:1" ht="24" x14ac:dyDescent="0.2">
      <c r="A77" s="19" t="s">
        <v>2</v>
      </c>
    </row>
    <row r="78" spans="1:1" ht="24" x14ac:dyDescent="0.2">
      <c r="A78" s="19" t="s">
        <v>2</v>
      </c>
    </row>
    <row r="79" spans="1:1" ht="24" x14ac:dyDescent="0.2">
      <c r="A79" s="19" t="s">
        <v>2</v>
      </c>
    </row>
    <row r="80" spans="1:1" ht="24" x14ac:dyDescent="0.2">
      <c r="A80" s="19" t="s">
        <v>2</v>
      </c>
    </row>
    <row r="81" spans="1:1" ht="24" x14ac:dyDescent="0.2">
      <c r="A81" s="19" t="s">
        <v>2</v>
      </c>
    </row>
    <row r="82" spans="1:1" ht="24" x14ac:dyDescent="0.2">
      <c r="A82" s="19" t="s">
        <v>2</v>
      </c>
    </row>
    <row r="83" spans="1:1" ht="24" x14ac:dyDescent="0.2">
      <c r="A83" s="19" t="s">
        <v>2</v>
      </c>
    </row>
    <row r="84" spans="1:1" ht="24" x14ac:dyDescent="0.2">
      <c r="A84" s="19" t="s">
        <v>2</v>
      </c>
    </row>
    <row r="85" spans="1:1" ht="24" x14ac:dyDescent="0.2">
      <c r="A85" s="19" t="s">
        <v>2</v>
      </c>
    </row>
    <row r="86" spans="1:1" ht="24" x14ac:dyDescent="0.2">
      <c r="A86" s="19" t="s">
        <v>2</v>
      </c>
    </row>
    <row r="87" spans="1:1" ht="24" x14ac:dyDescent="0.2">
      <c r="A87" s="19" t="s">
        <v>2</v>
      </c>
    </row>
    <row r="88" spans="1:1" ht="24" x14ac:dyDescent="0.2">
      <c r="A88" s="19" t="s">
        <v>2</v>
      </c>
    </row>
    <row r="89" spans="1:1" ht="24" x14ac:dyDescent="0.2">
      <c r="A89" s="19" t="s">
        <v>2</v>
      </c>
    </row>
    <row r="90" spans="1:1" ht="24" x14ac:dyDescent="0.2">
      <c r="A90" s="19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2021</vt:lpstr>
      <vt:lpstr>Sheet2</vt:lpstr>
      <vt:lpstr>'2021'!Print_Area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</dc:creator>
  <cp:lastModifiedBy>Heather Beal</cp:lastModifiedBy>
  <cp:lastPrinted>2019-04-24T00:38:27Z</cp:lastPrinted>
  <dcterms:created xsi:type="dcterms:W3CDTF">2019-04-24T00:14:07Z</dcterms:created>
  <dcterms:modified xsi:type="dcterms:W3CDTF">2021-01-12T19:39:01Z</dcterms:modified>
</cp:coreProperties>
</file>